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<sst xmlns="http://schemas.openxmlformats.org/spreadsheetml/2006/main" count="56" uniqueCount="32">
  <si>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Vraag 1A: Aantal uur per week?</t>
  </si>
  <si>
    <t>Vraag 1B: Hoe vaak in de afgelopen 4 weken?</t>
  </si>
  <si>
    <t>Frequentie score</t>
  </si>
  <si>
    <t>Beperkingen score</t>
  </si>
  <si>
    <t>(0-100)</t>
  </si>
  <si>
    <t>Vraag 2: Wordt u beperkt?</t>
  </si>
  <si>
    <t>Vraag 3: Hoe tevreden bent u?</t>
  </si>
  <si>
    <t>NVT dienen niet ingevuld te worden (cel leeglaten)</t>
  </si>
  <si>
    <t>Betaald werk</t>
  </si>
  <si>
    <t>Onbetaald werk</t>
  </si>
  <si>
    <t>Opleiding</t>
  </si>
  <si>
    <t>Huishouden</t>
  </si>
  <si>
    <t>Sport&amp;lichaamsbeweging</t>
  </si>
  <si>
    <t>Uitgaan</t>
  </si>
  <si>
    <t>Dagtochtjes etc</t>
  </si>
  <si>
    <t>Vrijetijdsbesteding thuis</t>
  </si>
  <si>
    <t>Op bezoek gaan</t>
  </si>
  <si>
    <t>Bezoek krijgen</t>
  </si>
  <si>
    <t>Werk of opleiding</t>
  </si>
  <si>
    <t>Verplaatsen buitenshuis</t>
  </si>
  <si>
    <t>Relatie met partner</t>
  </si>
  <si>
    <t>score (0-5)</t>
  </si>
  <si>
    <t>score (0-3)</t>
  </si>
  <si>
    <t>score (0-4)</t>
  </si>
  <si>
    <t>Er is geen minimum aantal ingevulde vragen</t>
  </si>
  <si>
    <t>Contact telefoon&amp;computer</t>
  </si>
  <si>
    <t>minimaal 3 vragen dienen beantwoord te zijn</t>
  </si>
  <si>
    <t>minimaal 5 vragen dienen beantwoord te zijn</t>
  </si>
  <si>
    <t>minimaal 6 vragen dienen beantwoord te zijn</t>
  </si>
  <si>
    <t>Tevredenheid score</t>
  </si>
  <si>
    <t>Gemiddelde 1A</t>
  </si>
  <si>
    <t>Gemiddelde 1B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</si>
</sst>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</numFmts>
  <fonts count="10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8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25.7109375" style="0" customWidth="1"/>
    <col min="2" max="2" width="11.8515625" style="0" bestFit="1" customWidth="1"/>
    <col min="3" max="3" width="19.7109375" style="0" customWidth="1"/>
    <col min="4" max="4" width="11.140625" style="0" bestFit="1" customWidth="1"/>
    <col min="9" max="9" width="12.421875" style="0" bestFit="1" customWidth="1"/>
  </cols>
  <sheetData>
    <row r="1" s="2" customFormat="1" ht="15.75">
      <c r="A1" s="1" t="s">
        <v>0</v>
      </c>
    </row>
    <row r="2" spans="1:3" s="2" customFormat="1" ht="15.75">
      <c r="A2" s="1"/>
      <c r="B2" s="3" t="s">
        <v>21</v>
      </c>
      <c r="C2" s="6" t="s">
        <v>26</v>
      </c>
    </row>
    <row r="3" s="2" customFormat="1" ht="15.75">
      <c r="A3" s="2" t="s">
        <v>8</v>
      </c>
    </row>
    <row r="4" s="2" customFormat="1" ht="15.75">
      <c r="A4" s="2" t="s">
        <v>9</v>
      </c>
    </row>
    <row r="5" s="2" customFormat="1" ht="15.75">
      <c r="A5" s="2" t="s">
        <v>10</v>
      </c>
    </row>
    <row r="6" spans="1:5" s="2" customFormat="1" ht="15.75">
      <c r="A6" s="2" t="s">
        <v>11</v>
      </c>
      <c r="C6" s="3" t="s">
        <v>30</v>
      </c>
      <c r="D6" s="8" t="str">
        <f>IF(COUNTA(B3:B6)&gt;2,AVERAGE(B3:B6)/5*100,"*")</f>
        <v>*</v>
      </c>
      <c r="E6" s="9" t="s">
        <v>4</v>
      </c>
    </row>
    <row r="7" spans="3:4" s="2" customFormat="1" ht="15.75">
      <c r="C7" s="3"/>
      <c r="D7" s="5"/>
    </row>
    <row r="8" s="1" customFormat="1" ht="15.75">
      <c r="A8" s="1" t="s">
        <v>1</v>
      </c>
    </row>
    <row r="9" spans="2:3" s="1" customFormat="1" ht="15.75">
      <c r="B9" s="3" t="s">
        <v>21</v>
      </c>
      <c r="C9" s="6" t="s">
        <v>27</v>
      </c>
    </row>
    <row r="10" s="2" customFormat="1" ht="15.75">
      <c r="A10" s="2" t="s">
        <v>12</v>
      </c>
    </row>
    <row r="11" s="2" customFormat="1" ht="15.75">
      <c r="A11" s="2" t="s">
        <v>13</v>
      </c>
    </row>
    <row r="12" s="2" customFormat="1" ht="15.75">
      <c r="A12" s="2" t="s">
        <v>14</v>
      </c>
    </row>
    <row r="13" s="2" customFormat="1" ht="15.75">
      <c r="A13" s="2" t="s">
        <v>15</v>
      </c>
    </row>
    <row r="14" s="2" customFormat="1" ht="15.75">
      <c r="A14" s="2" t="s">
        <v>16</v>
      </c>
    </row>
    <row r="15" s="2" customFormat="1" ht="15.75">
      <c r="A15" s="2" t="s">
        <v>17</v>
      </c>
    </row>
    <row r="16" spans="1:9" s="2" customFormat="1" ht="15.75">
      <c r="A16" s="2" t="s">
        <v>25</v>
      </c>
      <c r="C16" s="3" t="s">
        <v>31</v>
      </c>
      <c r="D16" s="8" t="str">
        <f>IF(COUNTA(B10:B16)&gt;4,AVERAGE(B10:B16)/5*100,"*")</f>
        <v>*</v>
      </c>
      <c r="E16" s="9" t="s">
        <v>4</v>
      </c>
      <c r="G16" s="4"/>
      <c r="I16" s="5"/>
    </row>
    <row r="17" spans="3:9" s="2" customFormat="1" ht="15.75">
      <c r="C17" s="3"/>
      <c r="D17" s="5"/>
      <c r="G17" s="4"/>
      <c r="I17" s="5"/>
    </row>
    <row r="18" spans="3:5" s="2" customFormat="1" ht="15.75">
      <c r="C18" s="3" t="s">
        <v>2</v>
      </c>
      <c r="D18" s="2" t="e">
        <f>IF(COUNTA(D6:D16)&gt;1,(D6+D16)/2,"*")</f>
        <v>#VALUE!</v>
      </c>
      <c r="E18" s="9" t="s">
        <v>4</v>
      </c>
    </row>
    <row r="19" s="2" customFormat="1" ht="15.75">
      <c r="A19" s="1" t="s">
        <v>5</v>
      </c>
    </row>
    <row r="20" spans="1:3" s="2" customFormat="1" ht="15.75">
      <c r="A20" s="1"/>
      <c r="B20" s="3" t="s">
        <v>22</v>
      </c>
      <c r="C20" s="6" t="s">
        <v>24</v>
      </c>
    </row>
    <row r="21" spans="1:3" s="2" customFormat="1" ht="15.75">
      <c r="A21" s="2" t="s">
        <v>18</v>
      </c>
      <c r="C21" s="6" t="s">
        <v>7</v>
      </c>
    </row>
    <row r="22" s="2" customFormat="1" ht="15.75">
      <c r="A22" s="2" t="s">
        <v>11</v>
      </c>
    </row>
    <row r="23" s="2" customFormat="1" ht="15.75">
      <c r="A23" s="2" t="s">
        <v>19</v>
      </c>
    </row>
    <row r="24" s="2" customFormat="1" ht="15.75">
      <c r="A24" s="2" t="s">
        <v>12</v>
      </c>
    </row>
    <row r="25" s="2" customFormat="1" ht="15.75">
      <c r="A25" s="2" t="s">
        <v>13</v>
      </c>
    </row>
    <row r="26" s="2" customFormat="1" ht="15.75">
      <c r="A26" s="2" t="s">
        <v>14</v>
      </c>
    </row>
    <row r="27" s="2" customFormat="1" ht="15.75">
      <c r="A27" s="2" t="s">
        <v>15</v>
      </c>
    </row>
    <row r="28" s="2" customFormat="1" ht="15.75">
      <c r="A28" s="2" t="s">
        <v>20</v>
      </c>
    </row>
    <row r="29" s="2" customFormat="1" ht="15.75">
      <c r="A29" s="2" t="s">
        <v>16</v>
      </c>
    </row>
    <row r="30" s="2" customFormat="1" ht="15.75">
      <c r="A30" s="2" t="s">
        <v>17</v>
      </c>
    </row>
    <row r="31" spans="1:7" s="2" customFormat="1" ht="15.75">
      <c r="A31" s="2" t="s">
        <v>25</v>
      </c>
      <c r="C31" s="3" t="s">
        <v>3</v>
      </c>
      <c r="D31" s="2" t="e">
        <f>AVERAGE(B21:B31)/3*100</f>
        <v>#DIV/0!</v>
      </c>
      <c r="E31" s="9" t="s">
        <v>4</v>
      </c>
      <c r="G31" s="4"/>
    </row>
    <row r="32" s="2" customFormat="1" ht="15.75"/>
    <row r="33" s="2" customFormat="1" ht="15.75">
      <c r="A33" s="1" t="s">
        <v>6</v>
      </c>
    </row>
    <row r="34" spans="1:3" s="2" customFormat="1" ht="15.75">
      <c r="A34" s="1"/>
      <c r="B34" s="3" t="s">
        <v>23</v>
      </c>
      <c r="C34" s="6" t="s">
        <v>28</v>
      </c>
    </row>
    <row r="35" spans="1:3" s="2" customFormat="1" ht="15.75">
      <c r="A35" s="2" t="s">
        <v>18</v>
      </c>
      <c r="C35" s="6" t="s">
        <v>7</v>
      </c>
    </row>
    <row r="36" s="2" customFormat="1" ht="15.75">
      <c r="A36" s="2" t="s">
        <v>11</v>
      </c>
    </row>
    <row r="37" s="2" customFormat="1" ht="15.75">
      <c r="A37" s="2" t="s">
        <v>19</v>
      </c>
    </row>
    <row r="38" s="2" customFormat="1" ht="15.75">
      <c r="A38" s="2" t="s">
        <v>12</v>
      </c>
    </row>
    <row r="39" s="2" customFormat="1" ht="15.75">
      <c r="A39" s="2" t="s">
        <v>13</v>
      </c>
    </row>
    <row r="40" s="2" customFormat="1" ht="15.75">
      <c r="A40" s="2" t="s">
        <v>14</v>
      </c>
    </row>
    <row r="41" s="2" customFormat="1" ht="15.75">
      <c r="A41" s="2" t="s">
        <v>15</v>
      </c>
    </row>
    <row r="42" s="2" customFormat="1" ht="15.75">
      <c r="A42" s="2" t="s">
        <v>20</v>
      </c>
    </row>
    <row r="43" s="2" customFormat="1" ht="15.75">
      <c r="A43" s="2" t="s">
        <v>16</v>
      </c>
    </row>
    <row r="44" spans="1:7" s="2" customFormat="1" ht="15.75">
      <c r="A44" s="2" t="s">
        <v>17</v>
      </c>
      <c r="C44" s="3" t="s">
        <v>29</v>
      </c>
      <c r="D44" s="2" t="b">
        <f>IF(COUNTA(B35:B44)&gt;5,AVERAGE(B35:B44)/4*100)</f>
        <v>0</v>
      </c>
      <c r="E44" s="9" t="s">
        <v>4</v>
      </c>
      <c r="G44" s="3"/>
    </row>
    <row r="45" s="2" customFormat="1" ht="15.75">
      <c r="G45" s="4"/>
    </row>
    <row r="46" spans="1:2" ht="15.75">
      <c r="A46" s="2"/>
      <c r="B4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Revalidatiecentrum De Hoogstraat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zee_C</dc:creator>
  <cp:keywords/>
  <dc:description/>
  <cp:lastModifiedBy>Post</cp:lastModifiedBy>
  <cp:lastPrinted>2012-04-17T14:22:28Z</cp:lastPrinted>
  <dcterms:created xsi:type="dcterms:W3CDTF">2012-03-22T09:04:47Z</dcterms:created>
  <dcterms:modified xsi:type="dcterms:W3CDTF">2012-04-17T14:26:02Z</dcterms:modified>
  <cp:category/>
  <cp:version/>
  <cp:contentType/>
  <cp:contentStatus/>
</cp:coreProperties>
</file>